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/>
  </bookViews>
  <sheets>
    <sheet name="Planilha1" sheetId="1" r:id="rId1"/>
  </sheets>
  <definedNames>
    <definedName name="_xlnm._FilterDatabase" localSheetId="0" hidden="1">Planilha1!$A$11:$O$11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<sst xmlns="http://schemas.openxmlformats.org/spreadsheetml/2006/main" count="61" uniqueCount="41">
  <si>
    <t>EMENDAS ESTADUAIS – EXERCÍCIO DE 2025</t>
  </si>
  <si>
    <t>EXERCÍCIO</t>
  </si>
  <si>
    <t>ORIGEM</t>
  </si>
  <si>
    <t>TIPO</t>
  </si>
  <si>
    <t>PARLAMENTAR</t>
  </si>
  <si>
    <t>FORMA DE REPASSE</t>
  </si>
  <si>
    <t>Nº DA EMENDA</t>
  </si>
  <si>
    <t>ORGÃO PROCESSADOR</t>
  </si>
  <si>
    <t>DESCRIÇÃO DO OBJETO</t>
  </si>
  <si>
    <t>EXECUTOR</t>
  </si>
  <si>
    <t>LOCALIDADE</t>
  </si>
  <si>
    <t>AÇÃO</t>
  </si>
  <si>
    <t>GND</t>
  </si>
  <si>
    <t>VALOR INDICADO</t>
  </si>
  <si>
    <t xml:space="preserve">VALOR PREVISTO DO REPASSE </t>
  </si>
  <si>
    <t>VALOR PAGO/REPASSADO</t>
  </si>
  <si>
    <t>ESTADUAL</t>
  </si>
  <si>
    <t>INDIVIDUAL</t>
  </si>
  <si>
    <t>LINDA BRASIL</t>
  </si>
  <si>
    <t>TRANSFERÊNCIA ESPECIAIS</t>
  </si>
  <si>
    <t>135-212-2025</t>
  </si>
  <si>
    <t>SEASIC</t>
  </si>
  <si>
    <t>CUSTEIO DAS ATIVIDADES DO CONSELHO MUNICIPAL DA CRIANÇA E ADOLESCENTE</t>
  </si>
  <si>
    <t>MUNICIPIO DE ARACAJU CNPJ: 13.128.780/0045-12</t>
  </si>
  <si>
    <t>ARACAJU</t>
  </si>
  <si>
    <t>135-152-2025</t>
  </si>
  <si>
    <t>APOIO PARA O PROGRAMA IST/AIDS E HEPATITES VIRAIS DO CENTRO DE ESPECIALIDADES MÉDICAS DE ARACAJU (CEMAR)</t>
  </si>
  <si>
    <t>FUNDO MUNICIPAL DE SAUDE CNPJ: 11.718.406/0001-20</t>
  </si>
  <si>
    <t>GEORGEO PASSOS</t>
  </si>
  <si>
    <t>126-130-2025</t>
  </si>
  <si>
    <t>SETUR</t>
  </si>
  <si>
    <t>APOIO PARA O CUSTEIO DA SECRETARIA MUNICIPAL DO TURISMO DO MUNICÍPIO DE ARACAJU</t>
  </si>
  <si>
    <t>MUNICIPIO DE ARACAJU CNPJ: 13.128.780/0099-05</t>
  </si>
  <si>
    <t>MARCOS OLIVEIRA</t>
  </si>
  <si>
    <t>141-106-2025</t>
  </si>
  <si>
    <t>SETEEM</t>
  </si>
  <si>
    <t>APOIO FINANCEIRO PARA INVESTIMENTO</t>
  </si>
  <si>
    <t>FUNDACAO MUNICIPAL DE FORMACAO PARA O TRABALHO CNPJ: 00.796.598/0001-77</t>
  </si>
  <si>
    <t>126-128-2025</t>
  </si>
  <si>
    <t>SECC</t>
  </si>
  <si>
    <t>CUSTEIO PARA AS ATIVIDADES DA FUNDAT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</si>
</sst>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[$R$-416]\ #,##0.00;[Red]\-[$R$-416]\ #,##0.00"/>
  </numFmts>
  <fonts count="25">
    <font>
      <sz val="10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22"/>
      <name val="Arial"/>
      <charset val="1"/>
    </font>
    <font>
      <b/>
      <sz val="14"/>
      <name val="Times New Roman"/>
      <charset val="134"/>
    </font>
    <font>
      <sz val="10"/>
      <name val="Times New Roman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80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26">
    <dxf>
      <font>
        <name val="Times New Roman"/>
        <scheme val="none"/>
        <charset val="134"/>
        <family val="1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Times New Roman"/>
        <scheme val="none"/>
        <charset val="134"/>
        <family val="1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Times New Roman"/>
        <scheme val="none"/>
        <charset val="134"/>
        <family val="1"/>
        <b val="0"/>
        <i val="0"/>
        <strike val="0"/>
        <u val="none"/>
        <sz val="10"/>
        <color auto="1"/>
      </font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Times New Roman"/>
        <scheme val="none"/>
        <charset val="134"/>
        <family val="1"/>
        <b val="0"/>
        <i val="0"/>
        <strike val="0"/>
        <u val="none"/>
        <sz val="10"/>
        <color auto="1"/>
      </font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Times New Roman"/>
        <scheme val="none"/>
        <charset val="134"/>
        <family val="1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Times New Roman"/>
        <scheme val="none"/>
        <charset val="134"/>
        <family val="1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Times New Roman"/>
        <scheme val="none"/>
        <charset val="134"/>
        <family val="1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Times New Roman"/>
        <scheme val="none"/>
        <charset val="134"/>
        <family val="1"/>
        <b val="0"/>
        <i val="0"/>
        <strike val="0"/>
        <u val="none"/>
        <sz val="10"/>
        <color auto="1"/>
      </font>
      <numFmt numFmtId="180" formatCode="[$R$-416]\ #,##0.00;[Red]\-[$R$-416]\ #,##0.00"/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Arial"/>
        <scheme val="none"/>
        <family val="2"/>
        <color auto="1"/>
      </font>
      <numFmt numFmtId="4" formatCode="#,##0.00"/>
      <fill>
        <patternFill patternType="none"/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PivotStylePreset2_Accent1" table="0" count="10" xr9:uid="{267968C8-6FFD-4C36-ACC1-9EA1FD1885CA}">
      <tableStyleElement type="headerRow" dxfId="25"/>
      <tableStyleElement type="totalRow" dxfId="24"/>
      <tableStyleElement type="firstRowStripe" dxfId="23"/>
      <tableStyleElement type="firstColumnStripe" dxfId="22"/>
      <tableStyleElement type="firstSubtotalRow" dxfId="21"/>
      <tableStyleElement type="secondSubtotalRow" dxfId="20"/>
      <tableStyleElement type="firstRowSubheading" dxfId="19"/>
      <tableStyleElement type="secondRowSubheading" dxfId="18"/>
      <tableStyleElement type="pageFieldLabels" dxfId="17"/>
      <tableStyleElement type="pageFieldValues" dxfId="1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711835</xdr:colOff>
      <xdr:row>0</xdr:row>
      <xdr:rowOff>144780</xdr:rowOff>
    </xdr:from>
    <xdr:to>
      <xdr:col>8</xdr:col>
      <xdr:colOff>748030</xdr:colOff>
      <xdr:row>8</xdr:row>
      <xdr:rowOff>84455</xdr:rowOff>
    </xdr:to>
    <xdr:pic>
      <xdr:nvPicPr>
        <xdr:cNvPr id="2" name="Imagem 1"/>
        <xdr:cNvPicPr>
          <a:picLocks noChangeAspect="1"/>
        </xdr:cNvPicPr>
      </xdr:nvPicPr>
      <xdr:blipFill>
        <a:blip r:embed="rId1"/>
        <a:srcRect l="2537" t="9146" r="3389" b="8537"/>
        <a:stretch>
          <a:fillRect/>
        </a:stretch>
      </xdr:blipFill>
      <xdr:spPr>
        <a:xfrm>
          <a:off x="10743565" y="144780"/>
          <a:ext cx="3541395" cy="1235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11:O16" totalsRowShown="0">
  <autoFilter xmlns:etc="http://www.wps.cn/officeDocument/2017/etCustomData" ref="A11:O16" etc:filterBottomFollowUsedRange="0">
    <extLst/>
  </autoFilter>
  <tableColumns count="15">
    <tableColumn id="1" name="EXERCÍCIO" dataDxfId="0"/>
    <tableColumn id="12" name="ORIGEM"/>
    <tableColumn id="13" name="TIPO"/>
    <tableColumn id="14" name="PARLAMENTAR"/>
    <tableColumn id="15" name="FORMA DE REPASSE"/>
    <tableColumn id="4" name="Nº DA EMENDA"/>
    <tableColumn id="2" name="ORGÃO PROCESSADOR" dataDxfId="1"/>
    <tableColumn id="5" name="DESCRIÇÃO DO OBJETO" dataDxfId="2"/>
    <tableColumn id="6" name="EXECUTOR" dataDxfId="3"/>
    <tableColumn id="7" name="LOCALIDADE" dataDxfId="4"/>
    <tableColumn id="8" name="AÇÃO" dataDxfId="5"/>
    <tableColumn id="9" name="GND" dataDxfId="6"/>
    <tableColumn id="10" name="VALOR INDICADO" dataDxfId="7"/>
    <tableColumn id="3" name="VALOR PREVISTO DO REPASSE "/>
    <tableColumn id="11" name="VALOR PAGO/REPASSADO" dataDxfId="8">
      <calculatedColumnFormula array="1">-1:1048576</calculatedColumnFormula>
    </tableColumn>
  </tableColumns>
  <tableStyleInfo name="TableStylePreset3_Accen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showGridLines="0" tabSelected="1" zoomScale="70" zoomScaleNormal="70" workbookViewId="0">
      <selection activeCell="A1" sqref="A1:O10"/>
    </sheetView>
  </sheetViews>
  <sheetFormatPr defaultColWidth="17.5714285714286" defaultRowHeight="12.75"/>
  <cols>
    <col min="1" max="1" width="17.5714285714286" customWidth="1"/>
    <col min="2" max="2" width="15.2952380952381" customWidth="1"/>
    <col min="3" max="3" width="15.4571428571429" customWidth="1"/>
    <col min="4" max="7" width="25.5333333333333" customWidth="1"/>
    <col min="8" max="8" width="52.5714285714286" customWidth="1"/>
    <col min="9" max="9" width="45.9142857142857" customWidth="1"/>
    <col min="10" max="10" width="21.3428571428571" customWidth="1"/>
    <col min="11" max="11" width="17.5714285714286" customWidth="1"/>
    <col min="12" max="12" width="9.8" customWidth="1"/>
    <col min="13" max="13" width="17.5714285714286" customWidth="1"/>
    <col min="14" max="14" width="24.6952380952381" customWidth="1"/>
    <col min="15" max="15" width="27.952380952381" customWidth="1"/>
    <col min="16" max="16384" width="17.5714285714286" customWidth="1"/>
  </cols>
  <sheetData>
    <row r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ht="27.75" spans="1: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="1" customFormat="1" ht="59" customHeight="1" spans="1:15">
      <c r="A11" s="3" t="s">
        <v>1</v>
      </c>
      <c r="B11" s="3" t="s">
        <v>2</v>
      </c>
      <c r="C11" s="3" t="s">
        <v>3</v>
      </c>
      <c r="D11" s="3" t="s">
        <v>4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3" t="s">
        <v>10</v>
      </c>
      <c r="K11" s="3" t="s">
        <v>11</v>
      </c>
      <c r="L11" s="3" t="s">
        <v>12</v>
      </c>
      <c r="M11" s="6" t="s">
        <v>13</v>
      </c>
      <c r="N11" s="7" t="s">
        <v>14</v>
      </c>
      <c r="O11" s="7" t="s">
        <v>15</v>
      </c>
    </row>
    <row r="12" ht="54" customHeight="1" spans="1:15">
      <c r="A12" s="4">
        <v>2025</v>
      </c>
      <c r="B12" s="4" t="s">
        <v>16</v>
      </c>
      <c r="C12" s="4" t="s">
        <v>17</v>
      </c>
      <c r="D12" s="5" t="s">
        <v>18</v>
      </c>
      <c r="E12" s="4" t="s">
        <v>19</v>
      </c>
      <c r="F12" s="4" t="s">
        <v>20</v>
      </c>
      <c r="G12" s="4" t="s">
        <v>21</v>
      </c>
      <c r="H12" s="5" t="s">
        <v>22</v>
      </c>
      <c r="I12" s="5" t="s">
        <v>23</v>
      </c>
      <c r="J12" s="4" t="s">
        <v>24</v>
      </c>
      <c r="K12" s="4">
        <v>937</v>
      </c>
      <c r="L12" s="4">
        <v>334041</v>
      </c>
      <c r="M12" s="8">
        <v>20000</v>
      </c>
      <c r="N12" s="8">
        <v>20000</v>
      </c>
      <c r="O12" s="9" cm="1">
        <f ca="1" t="array" ref="O12">-1:1048576</f>
        <v>0</v>
      </c>
    </row>
    <row r="13" ht="38.25" spans="1:15">
      <c r="A13" s="4">
        <v>2025</v>
      </c>
      <c r="B13" s="4" t="s">
        <v>16</v>
      </c>
      <c r="C13" s="4" t="s">
        <v>17</v>
      </c>
      <c r="D13" s="5" t="s">
        <v>18</v>
      </c>
      <c r="E13" s="4" t="s">
        <v>19</v>
      </c>
      <c r="F13" s="4" t="s">
        <v>25</v>
      </c>
      <c r="G13" s="4" t="s">
        <v>21</v>
      </c>
      <c r="H13" s="5" t="s">
        <v>26</v>
      </c>
      <c r="I13" s="5" t="s">
        <v>27</v>
      </c>
      <c r="J13" s="4" t="s">
        <v>24</v>
      </c>
      <c r="K13" s="4">
        <v>126</v>
      </c>
      <c r="L13" s="4">
        <v>334041</v>
      </c>
      <c r="M13" s="8">
        <v>80000</v>
      </c>
      <c r="N13" s="8">
        <v>80000</v>
      </c>
      <c r="O13" s="9">
        <v>0</v>
      </c>
    </row>
    <row r="14" ht="51" customHeight="1" spans="1:15">
      <c r="A14" s="4">
        <v>2025</v>
      </c>
      <c r="B14" s="4" t="s">
        <v>16</v>
      </c>
      <c r="C14" s="4" t="s">
        <v>17</v>
      </c>
      <c r="D14" s="5" t="s">
        <v>28</v>
      </c>
      <c r="E14" s="4" t="s">
        <v>19</v>
      </c>
      <c r="F14" s="4" t="s">
        <v>29</v>
      </c>
      <c r="G14" s="4" t="s">
        <v>30</v>
      </c>
      <c r="H14" s="5" t="s">
        <v>31</v>
      </c>
      <c r="I14" s="5" t="s">
        <v>32</v>
      </c>
      <c r="J14" s="4" t="s">
        <v>24</v>
      </c>
      <c r="K14" s="4">
        <v>562</v>
      </c>
      <c r="L14" s="4">
        <v>334041</v>
      </c>
      <c r="M14" s="8">
        <v>50000</v>
      </c>
      <c r="N14" s="8">
        <v>50000</v>
      </c>
      <c r="O14" s="9">
        <v>0</v>
      </c>
    </row>
    <row r="15" ht="64" customHeight="1" spans="1:15">
      <c r="A15" s="4">
        <v>2025</v>
      </c>
      <c r="B15" s="4" t="s">
        <v>16</v>
      </c>
      <c r="C15" s="4" t="s">
        <v>17</v>
      </c>
      <c r="D15" s="5" t="s">
        <v>33</v>
      </c>
      <c r="E15" s="4" t="s">
        <v>19</v>
      </c>
      <c r="F15" s="4" t="s">
        <v>34</v>
      </c>
      <c r="G15" s="4" t="s">
        <v>35</v>
      </c>
      <c r="H15" s="5" t="s">
        <v>36</v>
      </c>
      <c r="I15" s="5" t="s">
        <v>37</v>
      </c>
      <c r="J15" s="4" t="s">
        <v>24</v>
      </c>
      <c r="K15" s="4">
        <v>819</v>
      </c>
      <c r="L15" s="4">
        <v>444041</v>
      </c>
      <c r="M15" s="8">
        <v>25000</v>
      </c>
      <c r="N15" s="8">
        <v>25000</v>
      </c>
      <c r="O15" s="9">
        <v>0</v>
      </c>
    </row>
    <row r="16" ht="51" customHeight="1" spans="1:15">
      <c r="A16" s="4">
        <v>2025</v>
      </c>
      <c r="B16" s="4" t="s">
        <v>16</v>
      </c>
      <c r="C16" s="4" t="s">
        <v>17</v>
      </c>
      <c r="D16" s="5" t="s">
        <v>28</v>
      </c>
      <c r="E16" s="4" t="s">
        <v>19</v>
      </c>
      <c r="F16" s="4" t="s">
        <v>38</v>
      </c>
      <c r="G16" s="4" t="s">
        <v>39</v>
      </c>
      <c r="H16" s="5" t="s">
        <v>40</v>
      </c>
      <c r="I16" s="5" t="s">
        <v>37</v>
      </c>
      <c r="J16" s="4" t="s">
        <v>24</v>
      </c>
      <c r="K16" s="4">
        <v>655</v>
      </c>
      <c r="L16" s="4">
        <v>334041</v>
      </c>
      <c r="M16" s="8">
        <v>10000</v>
      </c>
      <c r="N16" s="8">
        <v>10000</v>
      </c>
      <c r="O16" s="9">
        <v>0</v>
      </c>
    </row>
  </sheetData>
  <mergeCells count="1">
    <mergeCell ref="A1:O10"/>
  </mergeCells>
  <pageMargins left="0.25" right="0.25" top="0.75" bottom="0.75" header="0.298611111111111" footer="0.298611111111111"/>
  <pageSetup paperSize="9" scale="43" fitToHeight="0" orientation="landscape"/>
  <headerFooter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ascfilho</dc:creator>
  <cp:lastModifiedBy>ascfilho</cp:lastModifiedBy>
  <dcterms:created xsi:type="dcterms:W3CDTF">2025-07-15T15:13:15Z</dcterms:created>
  <dcterms:modified xsi:type="dcterms:W3CDTF">2025-07-15T16:41:40Z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9EE4B7D6A5604590A2FEBE2D4C20D558_11</vt:lpwstr>
  </property>
  <property fmtid="{D5CDD505-2E9C-101B-9397-08002B2CF9AE}" pid="3" name="KSOProductBuildVer">
    <vt:lpwstr>1046-12.2.0.21931</vt:lpwstr>
  </property>
</Properties>
</file>