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anai\Downloads\"/>
    </mc:Choice>
  </mc:AlternateContent>
  <xr:revisionPtr revIDLastSave="0" documentId="13_ncr:1_{AE79320B-2414-4CED-BCA2-418D81A2B35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MENDA DE LAÉRCIO OLIVEI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A1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4440473DA50402D814D4BC9B1177408" descr="SETU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636010" cy="563880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<sst xmlns="http://schemas.openxmlformats.org/spreadsheetml/2006/main" count="65" uniqueCount="48">
  <si>
    <t>Item</t>
  </si>
  <si>
    <t>Contrato</t>
  </si>
  <si>
    <t>Procedimento
Licitatório</t>
  </si>
  <si>
    <t>Objeto</t>
  </si>
  <si>
    <t>Pessoa Jurídica</t>
  </si>
  <si>
    <t>CNPJ</t>
  </si>
  <si>
    <t xml:space="preserve"> Descrição do Objeto</t>
  </si>
  <si>
    <t xml:space="preserve">Valor Empenhado </t>
  </si>
  <si>
    <t>Nº do Empenho</t>
  </si>
  <si>
    <t>Valor Liquidado</t>
  </si>
  <si>
    <t>Nº da Liquidação</t>
  </si>
  <si>
    <t>Valor Pago</t>
  </si>
  <si>
    <t>Data de Pagamento</t>
  </si>
  <si>
    <t>Termo de Referência 89.722/2024</t>
  </si>
  <si>
    <t>Termo de Fomento 001/2024</t>
  </si>
  <si>
    <t>Termo de Fomento 002/2024</t>
  </si>
  <si>
    <t>Termo de Fomento 001/2025</t>
  </si>
  <si>
    <t>Termo de Fomento 002/2025</t>
  </si>
  <si>
    <t>Termo de Fomento 003/2025</t>
  </si>
  <si>
    <t>Inexigibilidade de licitação</t>
  </si>
  <si>
    <t>Confut Nordeste 2024</t>
  </si>
  <si>
    <t>Festival do Caranguejo</t>
  </si>
  <si>
    <t>Natal Iluminado</t>
  </si>
  <si>
    <t>Descubra Aracaju</t>
  </si>
  <si>
    <t>Aracaju de braços abertos</t>
  </si>
  <si>
    <t>Descubra Ará</t>
  </si>
  <si>
    <t>AHL Serviços</t>
  </si>
  <si>
    <t>Abrasel</t>
  </si>
  <si>
    <t>01.191.473/0001-86</t>
  </si>
  <si>
    <t>13.045.935/0001-36</t>
  </si>
  <si>
    <t>Fecomercio</t>
  </si>
  <si>
    <t>03.449.628/0001-67</t>
  </si>
  <si>
    <t xml:space="preserve">	11.191.726/0001-75</t>
  </si>
  <si>
    <t>Câmara de Dirigentes Lojistas</t>
  </si>
  <si>
    <t>Aracaju de Braços Abertos</t>
  </si>
  <si>
    <t>1126002</t>
  </si>
  <si>
    <t>1126001</t>
  </si>
  <si>
    <t>1105001</t>
  </si>
  <si>
    <t>04090002</t>
  </si>
  <si>
    <t>04230001</t>
  </si>
  <si>
    <t>06110001</t>
  </si>
  <si>
    <t>-</t>
  </si>
  <si>
    <t>TOTAL:</t>
  </si>
  <si>
    <t>27/11/2024</t>
  </si>
  <si>
    <t>11/09/2024</t>
  </si>
  <si>
    <t>13/06/2025</t>
  </si>
  <si>
    <t>1ª parcela 11/04/2025
2ª parcela 28/08/2025</t>
  </si>
  <si>
    <t>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</si>
</sst>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00"/>
    <numFmt numFmtId="174" formatCode="&quot;R$&quot;\ #,##0.00"/>
  </numFmts>
  <fonts count="8" x14ac:knownFonts="1">
    <font>
      <sz val="10"/>
      <color rgb="FF000000"/>
      <name val="Times New Roman"/>
      <charset val="204"/>
    </font>
    <font>
      <b/>
      <sz val="9"/>
      <name val="Times New Roman"/>
      <charset val="1"/>
    </font>
    <font>
      <b/>
      <sz val="11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charset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3" defaultTableStyle="TableStylePreset3_Accent1" defaultPivotStyle="PivotStylePreset2_Accent1">
    <tableStyle name="Invisible" pivot="0" table="0" count="0" xr9:uid="{227176A3-1E7F-4F5E-93E2-9E5C04994825}"/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www.wps.cn/officeDocument/2020/cellImage" Target="cellimages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showGridLines="0" tabSelected="1" topLeftCell="C1" workbookViewId="0">
      <selection activeCell="M15" sqref="M15"/>
    </sheetView>
  </sheetViews>
  <sheetFormatPr defaultColWidth="8.83203125" defaultRowHeight="12.75" customHeight="1" x14ac:dyDescent="0.2"/>
  <cols>
    <col min="1" max="1" width="7.83203125" style="1" customWidth="1"/>
    <col min="2" max="2" width="22.1640625" style="2" customWidth="1"/>
    <col min="3" max="3" width="24.5" customWidth="1"/>
    <col min="4" max="4" width="31" customWidth="1"/>
    <col min="5" max="5" width="26" customWidth="1"/>
    <col min="6" max="6" width="17.83203125" customWidth="1"/>
    <col min="7" max="7" width="18.33203125" customWidth="1"/>
    <col min="8" max="8" width="24.33203125" style="1" customWidth="1"/>
    <col min="9" max="9" width="11.5" customWidth="1"/>
    <col min="10" max="10" width="19.33203125" bestFit="1" customWidth="1"/>
    <col min="11" max="11" width="13" customWidth="1"/>
    <col min="12" max="12" width="19.33203125" bestFit="1" customWidth="1"/>
    <col min="13" max="13" width="13.33203125" customWidth="1"/>
  </cols>
  <sheetData>
    <row r="1" spans="1:13" ht="72.95" customHeight="1" x14ac:dyDescent="0.2">
      <c r="A1" s="7" t="e" vm="1">
        <f ca="1">_xlfn.DISPIMG("ID_F4440473DA50402D814D4BC9B1177408",1)</f>
        <v>#NAME?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4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53.2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ht="29.25" customHeight="1" x14ac:dyDescent="0.2">
      <c r="A4" s="4"/>
      <c r="B4" s="9" t="s">
        <v>13</v>
      </c>
      <c r="C4" s="9" t="s">
        <v>19</v>
      </c>
      <c r="D4" s="5" t="s">
        <v>20</v>
      </c>
      <c r="E4" s="5" t="s">
        <v>26</v>
      </c>
      <c r="F4" s="5" t="s">
        <v>32</v>
      </c>
      <c r="G4" s="9" t="s">
        <v>20</v>
      </c>
      <c r="H4" s="10">
        <v>600000</v>
      </c>
      <c r="I4" s="6">
        <v>1031001</v>
      </c>
      <c r="J4" s="10">
        <v>600000</v>
      </c>
      <c r="K4" s="12" t="s">
        <v>37</v>
      </c>
      <c r="L4" s="10">
        <v>600000</v>
      </c>
      <c r="M4" s="12" t="s">
        <v>44</v>
      </c>
    </row>
    <row r="5" spans="1:13" ht="29.25" customHeight="1" x14ac:dyDescent="0.2">
      <c r="A5" s="4"/>
      <c r="B5" s="9" t="s">
        <v>14</v>
      </c>
      <c r="C5" s="9" t="s">
        <v>14</v>
      </c>
      <c r="D5" s="5" t="s">
        <v>21</v>
      </c>
      <c r="E5" s="5" t="s">
        <v>27</v>
      </c>
      <c r="F5" s="5" t="s">
        <v>28</v>
      </c>
      <c r="G5" s="5" t="s">
        <v>21</v>
      </c>
      <c r="H5" s="10">
        <v>1598000</v>
      </c>
      <c r="I5" s="6">
        <v>1126002</v>
      </c>
      <c r="J5" s="10">
        <v>1598000</v>
      </c>
      <c r="K5" s="12" t="s">
        <v>35</v>
      </c>
      <c r="L5" s="10">
        <v>1598000</v>
      </c>
      <c r="M5" s="12" t="s">
        <v>43</v>
      </c>
    </row>
    <row r="6" spans="1:13" ht="29.25" customHeight="1" x14ac:dyDescent="0.2">
      <c r="A6" s="4"/>
      <c r="B6" s="9" t="s">
        <v>15</v>
      </c>
      <c r="C6" s="5" t="s">
        <v>15</v>
      </c>
      <c r="D6" s="5" t="s">
        <v>22</v>
      </c>
      <c r="E6" s="9" t="s">
        <v>33</v>
      </c>
      <c r="F6" s="5" t="s">
        <v>29</v>
      </c>
      <c r="G6" s="5" t="s">
        <v>22</v>
      </c>
      <c r="H6" s="10">
        <v>465000</v>
      </c>
      <c r="I6" s="6">
        <v>1126001</v>
      </c>
      <c r="J6" s="10">
        <v>465000</v>
      </c>
      <c r="K6" s="12" t="s">
        <v>36</v>
      </c>
      <c r="L6" s="10">
        <v>465000</v>
      </c>
      <c r="M6" s="12" t="s">
        <v>43</v>
      </c>
    </row>
    <row r="7" spans="1:13" ht="50.25" customHeight="1" x14ac:dyDescent="0.2">
      <c r="A7" s="4"/>
      <c r="B7" s="9" t="s">
        <v>16</v>
      </c>
      <c r="C7" s="5" t="s">
        <v>16</v>
      </c>
      <c r="D7" s="5" t="s">
        <v>23</v>
      </c>
      <c r="E7" s="5" t="s">
        <v>30</v>
      </c>
      <c r="F7" s="5" t="s">
        <v>31</v>
      </c>
      <c r="G7" s="5" t="s">
        <v>23</v>
      </c>
      <c r="H7" s="10">
        <v>937150</v>
      </c>
      <c r="I7" s="6">
        <v>3210001</v>
      </c>
      <c r="J7" s="10">
        <v>624766.66</v>
      </c>
      <c r="K7" s="12" t="s">
        <v>38</v>
      </c>
      <c r="L7" s="10">
        <v>624766.66</v>
      </c>
      <c r="M7" s="18" t="s">
        <v>46</v>
      </c>
    </row>
    <row r="8" spans="1:13" ht="29.25" customHeight="1" x14ac:dyDescent="0.2">
      <c r="A8" s="4"/>
      <c r="B8" s="9" t="s">
        <v>17</v>
      </c>
      <c r="C8" s="5" t="s">
        <v>17</v>
      </c>
      <c r="D8" s="5" t="s">
        <v>24</v>
      </c>
      <c r="E8" s="5" t="s">
        <v>30</v>
      </c>
      <c r="F8" s="5" t="s">
        <v>31</v>
      </c>
      <c r="G8" s="9" t="s">
        <v>34</v>
      </c>
      <c r="H8" s="10">
        <v>800000</v>
      </c>
      <c r="I8" s="6">
        <v>4220009</v>
      </c>
      <c r="J8" s="10">
        <v>400000</v>
      </c>
      <c r="K8" s="12" t="s">
        <v>39</v>
      </c>
      <c r="L8" s="10">
        <v>400000</v>
      </c>
      <c r="M8" s="12" t="s">
        <v>47</v>
      </c>
    </row>
    <row r="9" spans="1:13" ht="29.25" customHeight="1" x14ac:dyDescent="0.2">
      <c r="A9" s="4"/>
      <c r="B9" s="9" t="s">
        <v>18</v>
      </c>
      <c r="C9" s="5" t="s">
        <v>18</v>
      </c>
      <c r="D9" s="5" t="s">
        <v>25</v>
      </c>
      <c r="E9" s="5" t="s">
        <v>30</v>
      </c>
      <c r="F9" s="5" t="s">
        <v>31</v>
      </c>
      <c r="G9" s="5" t="s">
        <v>25</v>
      </c>
      <c r="H9" s="10">
        <v>590186.68999999994</v>
      </c>
      <c r="I9" s="6">
        <v>5290001</v>
      </c>
      <c r="J9" s="10">
        <v>590186.68999999994</v>
      </c>
      <c r="K9" s="12" t="s">
        <v>40</v>
      </c>
      <c r="L9" s="10">
        <v>590186.68999999994</v>
      </c>
      <c r="M9" s="12" t="s">
        <v>45</v>
      </c>
    </row>
    <row r="10" spans="1:13" ht="26.25" customHeight="1" x14ac:dyDescent="0.2">
      <c r="A10" s="3"/>
      <c r="B10" s="3"/>
      <c r="C10" s="17" t="s">
        <v>42</v>
      </c>
      <c r="D10" s="15"/>
      <c r="E10" s="15"/>
      <c r="F10" s="15"/>
      <c r="G10" s="16"/>
      <c r="H10" s="11">
        <f>SUM(H4:H9)</f>
        <v>4990336.6899999995</v>
      </c>
      <c r="I10" s="13" t="s">
        <v>41</v>
      </c>
      <c r="J10" s="11">
        <f>SUM(J4:J9)</f>
        <v>4277953.3499999996</v>
      </c>
      <c r="K10" s="14" t="s">
        <v>41</v>
      </c>
      <c r="L10" s="11">
        <f>SUM(L4:L9)</f>
        <v>4277953.3499999996</v>
      </c>
      <c r="M10" s="14" t="s">
        <v>41</v>
      </c>
    </row>
  </sheetData>
  <mergeCells count="3">
    <mergeCell ref="A1:M1"/>
    <mergeCell ref="A2:M2"/>
    <mergeCell ref="C10:G10"/>
  </mergeCells>
  <pageMargins left="0.37986111111111098" right="0.156944444444444" top="0.37986111111111098" bottom="0.34027777777777801" header="0.511811023622047" footer="0.511811023622047"/>
  <pageSetup paperSize="9" scale="78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EMENDA DE LAÉRCIO OLIVEIRA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Dias Aragao</dc:creator>
  <cp:lastModifiedBy>K. Janaina Lassis</cp:lastModifiedBy>
  <cp:revision>3</cp:revision>
  <cp:lastPrinted>2025-07-30T13:05:00Z</cp:lastPrinted>
  <dcterms:created xsi:type="dcterms:W3CDTF">2025-07-30T11:28:00Z</dcterms:created>
  <dcterms:modified xsi:type="dcterms:W3CDTF">2025-10-03T13:03:52Z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2025-07-03T00:00:00Z</vt:filetime>
  </property>
  <property fmtid="{D5CDD505-2E9C-101B-9397-08002B2CF9AE}" pid="3" name="LastSaved">
    <vt:filetime>2025-07-30T00:00:00Z</vt:filetime>
  </property>
  <property fmtid="{D5CDD505-2E9C-101B-9397-08002B2CF9AE}" pid="4" name="Producer">
    <vt:lpwstr>Foxit Reader PDF Printer Versão 7.0.6.1107</vt:lpwstr>
  </property>
  <property fmtid="{D5CDD505-2E9C-101B-9397-08002B2CF9AE}" pid="5" name="ICV">
    <vt:lpwstr>D1C7955E5426489F8C12608D9E953856_12</vt:lpwstr>
  </property>
  <property fmtid="{D5CDD505-2E9C-101B-9397-08002B2CF9AE}" pid="6" name="KSOProductBuildVer">
    <vt:lpwstr>1046-12.2.0.22549</vt:lpwstr>
  </property>
</Properties>
</file>